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26" i="1" l="1"/>
  <c r="D27" i="1" l="1"/>
  <c r="D28" i="1"/>
  <c r="D29" i="1"/>
  <c r="D16" i="1" l="1"/>
  <c r="D17" i="1"/>
  <c r="D18" i="1"/>
  <c r="D19" i="1"/>
  <c r="D20" i="1"/>
  <c r="D15" i="1" l="1"/>
</calcChain>
</file>

<file path=xl/sharedStrings.xml><?xml version="1.0" encoding="utf-8"?>
<sst xmlns="http://schemas.openxmlformats.org/spreadsheetml/2006/main" count="35" uniqueCount="35">
  <si>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</si>
  <si>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</si>
  <si>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</si>
  <si>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</si>
  <si>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</si>
  <si>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</si>
  <si>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</si>
  <si>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</si>
  <si>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</si>
  <si>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Наименование услуги</t>
  </si>
  <si>
    <t>Телефон диспетчера: (812) 386-86-03 (прием заявок круглосуточно)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</si>
  <si>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</si>
  <si>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</si>
  <si>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</si>
  <si>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</si>
  <si>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</si>
  <si>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</si>
  <si>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</si>
  <si>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</si>
  <si>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</si>
  <si>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</si>
  <si>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</si>
  <si>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</si>
  <si>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"Невалинк"</t>
  </si>
  <si>
    <t>11 280 руб. -размещение оборудования</t>
  </si>
  <si>
    <t>ООО "ПАКТ"</t>
  </si>
  <si>
    <t>11 160 руб. - размещение оборудования</t>
  </si>
  <si>
    <t xml:space="preserve">* прибыль за минусом налога дохода. 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</si>
  <si>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</si>
  <si>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Содержание МКД, в т.ч.</t>
  </si>
  <si>
    <t>ЛО Всеволожский район,  город Кудрово, проспект Европейский дом 14 корпус 5 за период с 01.01.2019 г. по 31.12.2019 г.</t>
  </si>
  <si>
    <t>Задолженность собственников на 01.01.2019</t>
  </si>
  <si>
    <t>Задолженность собственников на 31.12.2019</t>
  </si>
  <si>
    <t>Сбор и вывоз ТБО, уборка и вывоз снега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</si>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</sst>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horizontal="left" vertical="top"/>
    </xf>
    <xf numFmtId="0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3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4" fontId="3" fillId="0" borderId="1" xfId="0" applyNumberFormat="1" applyFont="1" applyBorder="1" applyAlignment="1">
      <alignment horizontal="right" vertical="top"/>
    </xf>
    <xf numFmtId="40" fontId="5" fillId="4" borderId="3" xfId="0" applyNumberFormat="1" applyFont="1" applyFill="1" applyBorder="1" applyAlignment="1">
      <alignment horizontal="right" vertical="center" wrapText="1"/>
    </xf>
    <xf numFmtId="40" fontId="5" fillId="4" borderId="5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0" fontId="5" fillId="0" borderId="0" xfId="0" applyNumberFormat="1" applyFont="1" applyFill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6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17" fillId="0" borderId="7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6"/>
  <sheetViews>
    <sheetView tabSelected="1" workbookViewId="0">
      <selection activeCell="G14" sqref="G14"/>
    </sheetView>
  </sheetViews>
  <sheetFormatPr defaultColWidth="23.5" defaultRowHeight="15" outlineLevelRow="1" x14ac:dyDescent="0.2"/>
  <cols>
    <col min="1" max="1" width="79" style="5" customWidth="1"/>
    <col min="2" max="2" width="24.8320312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44" t="s">
        <v>30</v>
      </c>
      <c r="B3" s="44"/>
      <c r="C3" s="44"/>
      <c r="D3" s="44"/>
      <c r="E3" s="44"/>
    </row>
    <row r="4" spans="1:6" x14ac:dyDescent="0.2">
      <c r="A4" s="2" t="s">
        <v>6</v>
      </c>
      <c r="C4" s="8"/>
    </row>
    <row r="5" spans="1:6" s="5" customFormat="1" x14ac:dyDescent="0.2">
      <c r="A5" s="2" t="s">
        <v>7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34</v>
      </c>
      <c r="B7" s="12"/>
      <c r="C7" s="10"/>
      <c r="D7" s="10"/>
      <c r="E7" s="10"/>
      <c r="F7" s="10"/>
    </row>
    <row r="8" spans="1:6" s="11" customFormat="1" x14ac:dyDescent="0.2">
      <c r="A8" s="3" t="s">
        <v>10</v>
      </c>
      <c r="B8" s="12"/>
      <c r="C8" s="10"/>
      <c r="D8" s="10"/>
      <c r="E8" s="10"/>
      <c r="F8" s="10"/>
    </row>
    <row r="9" spans="1:6" s="5" customFormat="1" x14ac:dyDescent="0.2">
      <c r="A9" s="4" t="s">
        <v>8</v>
      </c>
    </row>
    <row r="10" spans="1:6" s="5" customFormat="1" ht="15.75" thickBot="1" x14ac:dyDescent="0.25">
      <c r="A10" s="4"/>
    </row>
    <row r="11" spans="1:6" s="5" customFormat="1" ht="18" x14ac:dyDescent="0.2">
      <c r="A11" s="21" t="s">
        <v>31</v>
      </c>
      <c r="B11" s="19">
        <v>2460343.0299999998</v>
      </c>
    </row>
    <row r="12" spans="1:6" ht="18.75" thickBot="1" x14ac:dyDescent="0.25">
      <c r="A12" s="22" t="s">
        <v>32</v>
      </c>
      <c r="B12" s="20">
        <v>3298055.0099999993</v>
      </c>
    </row>
    <row r="13" spans="1:6" ht="19.5" customHeight="1" x14ac:dyDescent="0.2">
      <c r="A13" s="23"/>
      <c r="B13" s="24"/>
    </row>
    <row r="14" spans="1:6" ht="24.75" customHeight="1" outlineLevel="1" x14ac:dyDescent="0.2">
      <c r="A14" s="25" t="s">
        <v>9</v>
      </c>
      <c r="B14" s="26" t="s">
        <v>0</v>
      </c>
      <c r="C14" s="26" t="s">
        <v>1</v>
      </c>
      <c r="D14" s="26" t="s">
        <v>2</v>
      </c>
      <c r="F14" s="6"/>
    </row>
    <row r="15" spans="1:6" ht="28.5" outlineLevel="1" x14ac:dyDescent="0.2">
      <c r="A15" s="28" t="s">
        <v>11</v>
      </c>
      <c r="B15" s="16">
        <v>259701.6</v>
      </c>
      <c r="C15" s="27">
        <v>301952.15999999997</v>
      </c>
      <c r="D15" s="13">
        <f>B15-C15</f>
        <v>-42250.559999999969</v>
      </c>
      <c r="F15" s="6"/>
    </row>
    <row r="16" spans="1:6" ht="28.5" outlineLevel="1" x14ac:dyDescent="0.2">
      <c r="A16" s="28" t="s">
        <v>12</v>
      </c>
      <c r="B16" s="18">
        <v>82961.88</v>
      </c>
      <c r="C16" s="27">
        <v>58776.72</v>
      </c>
      <c r="D16" s="13">
        <f t="shared" ref="D16:D29" si="0">B16-C16</f>
        <v>24185.160000000003</v>
      </c>
      <c r="F16" s="6"/>
    </row>
    <row r="17" spans="1:6" ht="39.75" outlineLevel="1" x14ac:dyDescent="0.2">
      <c r="A17" s="29" t="s">
        <v>13</v>
      </c>
      <c r="B17" s="16">
        <v>369410.35</v>
      </c>
      <c r="C17" s="27">
        <v>284854.24</v>
      </c>
      <c r="D17" s="13">
        <f t="shared" si="0"/>
        <v>84556.109999999986</v>
      </c>
      <c r="F17" s="6"/>
    </row>
    <row r="18" spans="1:6" ht="38.25" outlineLevel="1" x14ac:dyDescent="0.2">
      <c r="A18" s="30" t="s">
        <v>14</v>
      </c>
      <c r="B18" s="16">
        <v>326484.59999999998</v>
      </c>
      <c r="C18" s="27">
        <v>147660.96</v>
      </c>
      <c r="D18" s="13">
        <f t="shared" si="0"/>
        <v>178823.63999999998</v>
      </c>
      <c r="F18" s="6"/>
    </row>
    <row r="19" spans="1:6" ht="15.75" outlineLevel="1" x14ac:dyDescent="0.2">
      <c r="A19" s="30" t="s">
        <v>15</v>
      </c>
      <c r="B19" s="16">
        <v>139952.4</v>
      </c>
      <c r="C19" s="27">
        <v>108811.2</v>
      </c>
      <c r="D19" s="13">
        <f t="shared" si="0"/>
        <v>31141.199999999997</v>
      </c>
      <c r="F19" s="6"/>
    </row>
    <row r="20" spans="1:6" ht="15.75" outlineLevel="1" x14ac:dyDescent="0.2">
      <c r="A20" s="31" t="s">
        <v>29</v>
      </c>
      <c r="B20" s="42">
        <v>2028990.07</v>
      </c>
      <c r="C20" s="43">
        <v>2840288.2</v>
      </c>
      <c r="D20" s="43">
        <f t="shared" si="0"/>
        <v>-811298.13000000012</v>
      </c>
      <c r="E20" s="39"/>
      <c r="F20" s="6"/>
    </row>
    <row r="21" spans="1:6" outlineLevel="1" x14ac:dyDescent="0.2">
      <c r="A21" s="33" t="s">
        <v>18</v>
      </c>
      <c r="B21" s="34"/>
      <c r="C21" s="40">
        <v>142980.36000000002</v>
      </c>
      <c r="D21" s="13"/>
      <c r="E21" s="35"/>
      <c r="F21" s="6"/>
    </row>
    <row r="22" spans="1:6" ht="15.75" customHeight="1" outlineLevel="1" x14ac:dyDescent="0.2">
      <c r="A22" s="33" t="s">
        <v>33</v>
      </c>
      <c r="B22" s="34"/>
      <c r="C22" s="40">
        <v>792545.13</v>
      </c>
      <c r="D22" s="13"/>
      <c r="E22" s="35"/>
      <c r="F22" s="6"/>
    </row>
    <row r="23" spans="1:6" outlineLevel="1" x14ac:dyDescent="0.2">
      <c r="A23" s="33" t="s">
        <v>19</v>
      </c>
      <c r="B23" s="34"/>
      <c r="C23" s="40">
        <v>337316.20000000007</v>
      </c>
      <c r="D23" s="13"/>
      <c r="E23" s="35"/>
      <c r="F23" s="6"/>
    </row>
    <row r="24" spans="1:6" outlineLevel="1" x14ac:dyDescent="0.2">
      <c r="A24" s="36" t="s">
        <v>20</v>
      </c>
      <c r="B24" s="34"/>
      <c r="C24" s="40">
        <v>21102.32</v>
      </c>
      <c r="D24" s="13"/>
      <c r="E24" s="35"/>
      <c r="F24" s="6"/>
    </row>
    <row r="25" spans="1:6" outlineLevel="1" x14ac:dyDescent="0.2">
      <c r="A25" s="36" t="s">
        <v>21</v>
      </c>
      <c r="B25" s="34"/>
      <c r="C25" s="40">
        <v>4995.6499999999996</v>
      </c>
      <c r="D25" s="13"/>
      <c r="E25" s="35"/>
      <c r="F25" s="6"/>
    </row>
    <row r="26" spans="1:6" ht="33.75" outlineLevel="1" x14ac:dyDescent="0.2">
      <c r="A26" s="33" t="s">
        <v>22</v>
      </c>
      <c r="B26" s="34"/>
      <c r="C26" s="40">
        <f>C20-C21-C22-C23-C24-C25</f>
        <v>1541348.5400000003</v>
      </c>
      <c r="D26" s="13"/>
      <c r="E26" s="35"/>
      <c r="F26" s="6"/>
    </row>
    <row r="27" spans="1:6" ht="27" outlineLevel="1" x14ac:dyDescent="0.2">
      <c r="A27" s="30" t="s">
        <v>28</v>
      </c>
      <c r="B27" s="16">
        <v>254248.6</v>
      </c>
      <c r="C27" s="41">
        <v>341285.09</v>
      </c>
      <c r="D27" s="13">
        <f t="shared" si="0"/>
        <v>-87036.49000000002</v>
      </c>
      <c r="F27" s="6"/>
    </row>
    <row r="28" spans="1:6" ht="27" outlineLevel="1" x14ac:dyDescent="0.2">
      <c r="A28" s="29" t="s">
        <v>16</v>
      </c>
      <c r="B28" s="16">
        <v>874706.52</v>
      </c>
      <c r="C28" s="41">
        <v>813584.76</v>
      </c>
      <c r="D28" s="13">
        <f t="shared" si="0"/>
        <v>61121.760000000009</v>
      </c>
      <c r="F28" s="6"/>
    </row>
    <row r="29" spans="1:6" ht="38.25" x14ac:dyDescent="0.2">
      <c r="A29" s="32" t="s">
        <v>17</v>
      </c>
      <c r="B29" s="41">
        <v>901583.58</v>
      </c>
      <c r="C29" s="41">
        <v>150160.35999999999</v>
      </c>
      <c r="D29" s="13">
        <f t="shared" si="0"/>
        <v>751423.22</v>
      </c>
      <c r="F29" s="6"/>
    </row>
    <row r="30" spans="1:6" x14ac:dyDescent="0.2">
      <c r="A30" s="17"/>
    </row>
    <row r="31" spans="1:6" ht="15.75" x14ac:dyDescent="0.25">
      <c r="A31" s="14" t="s">
        <v>5</v>
      </c>
      <c r="C31" s="15"/>
    </row>
    <row r="32" spans="1:6" x14ac:dyDescent="0.2">
      <c r="A32" s="37" t="s">
        <v>23</v>
      </c>
    </row>
    <row r="33" spans="1:1" x14ac:dyDescent="0.2">
      <c r="A33" s="38" t="s">
        <v>24</v>
      </c>
    </row>
    <row r="34" spans="1:1" x14ac:dyDescent="0.2">
      <c r="A34" s="38" t="s">
        <v>25</v>
      </c>
    </row>
    <row r="35" spans="1:1" x14ac:dyDescent="0.2">
      <c r="A35" s="38" t="s">
        <v>26</v>
      </c>
    </row>
    <row r="36" spans="1:1" x14ac:dyDescent="0.2">
      <c r="A36" s="5" t="s">
        <v>27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2020-05-22T12:57:29Z</dcterms:modified>
</cp:coreProperties>
</file>