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7" i="1" l="1"/>
  <c r="D29" i="1" l="1"/>
  <c r="D30" i="1"/>
  <c r="D16" i="1" l="1"/>
  <c r="D17" i="1"/>
  <c r="D18" i="1"/>
  <c r="D19" i="1"/>
  <c r="D20" i="1"/>
  <c r="D15" i="1"/>
  <c r="D28" i="1"/>
  <c r="D21" i="1" l="1"/>
</calcChain>
</file>

<file path=xl/sharedStrings.xml><?xml version="1.0" encoding="utf-8"?>
<sst xmlns="http://schemas.openxmlformats.org/spreadsheetml/2006/main" count="34" uniqueCount="34">
  <si>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</si>
  <si>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</si>
  <si>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</si>
  <si>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</si>
  <si>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</si>
  <si>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</si>
  <si>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</si>
  <si>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</si>
  <si>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</si>
  <si>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Охрана</t>
  </si>
  <si>
    <t>Наименование услуги</t>
  </si>
  <si>
    <t>Телефон диспетчера: (812) 386-86-03 (прием заявок круглосуточно)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</si>
  <si>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</si>
  <si>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</si>
  <si>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</si>
  <si>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</si>
  <si>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</si>
  <si>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</si>
  <si>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Сбор и вывоз ТБО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</si>
  <si>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</si>
  <si>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</si>
  <si>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</si>
  <si>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</si>
  <si>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</si>
  <si>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</si>
  <si>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"Невалинк"</t>
  </si>
  <si>
    <t xml:space="preserve">* прибыль за минусом налога дохода. </t>
  </si>
  <si>
    <t>22 320 руб. размещение оборудования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</si>
  <si>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</si>
  <si>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Содержание МКД, в т.ч.</t>
  </si>
  <si>
    <t>Задолженность собственников на 01.01.2019</t>
  </si>
  <si>
    <t>Задолженность собственников на 31.12.2019</t>
  </si>
  <si>
    <t>ЛО Всеволожский район,  г. Мурино  улица Новая дом 7 корпус 3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</si>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</sst>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0" fontId="2" fillId="0" borderId="0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9" fontId="3" fillId="2" borderId="0" xfId="0" applyNumberFormat="1" applyFont="1" applyFill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0" fontId="3" fillId="0" borderId="0" xfId="0" applyFont="1" applyAlignment="1"/>
    <xf numFmtId="4" fontId="15" fillId="0" borderId="7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" fontId="16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5"/>
  <sheetViews>
    <sheetView tabSelected="1" workbookViewId="0">
      <selection activeCell="J11" sqref="J11"/>
    </sheetView>
  </sheetViews>
  <sheetFormatPr defaultColWidth="23.5" defaultRowHeight="15" outlineLevelRow="1" x14ac:dyDescent="0.2"/>
  <cols>
    <col min="1" max="1" width="78" style="5" customWidth="1"/>
    <col min="2" max="2" width="21.5" style="5" customWidth="1"/>
    <col min="3" max="3" width="17.1640625" style="5" bestFit="1" customWidth="1"/>
    <col min="4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s="41" customFormat="1" x14ac:dyDescent="0.2">
      <c r="A3" s="35" t="s">
        <v>32</v>
      </c>
      <c r="B3" s="37"/>
      <c r="C3" s="8"/>
      <c r="D3" s="37"/>
      <c r="E3" s="37"/>
      <c r="F3" s="37"/>
    </row>
    <row r="4" spans="1:6" x14ac:dyDescent="0.2">
      <c r="A4" s="2" t="s">
        <v>6</v>
      </c>
      <c r="C4" s="8"/>
    </row>
    <row r="5" spans="1:6" s="5" customFormat="1" x14ac:dyDescent="0.2">
      <c r="A5" s="2" t="s">
        <v>7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33</v>
      </c>
      <c r="B7" s="12"/>
      <c r="C7" s="10"/>
      <c r="D7" s="10"/>
      <c r="E7" s="10"/>
      <c r="F7" s="10"/>
    </row>
    <row r="8" spans="1:6" s="11" customFormat="1" x14ac:dyDescent="0.2">
      <c r="A8" s="3" t="s">
        <v>11</v>
      </c>
      <c r="B8" s="12"/>
      <c r="C8" s="10"/>
      <c r="D8" s="10"/>
      <c r="E8" s="10"/>
      <c r="F8" s="10"/>
    </row>
    <row r="9" spans="1:6" s="5" customFormat="1" x14ac:dyDescent="0.2">
      <c r="A9" s="4" t="s">
        <v>8</v>
      </c>
    </row>
    <row r="10" spans="1:6" s="5" customFormat="1" ht="15.75" thickBot="1" x14ac:dyDescent="0.25">
      <c r="A10" s="4"/>
    </row>
    <row r="11" spans="1:6" s="5" customFormat="1" ht="37.5" customHeight="1" x14ac:dyDescent="0.2">
      <c r="A11" s="21" t="s">
        <v>30</v>
      </c>
      <c r="B11" s="23">
        <v>15234726.51</v>
      </c>
    </row>
    <row r="12" spans="1:6" ht="36" customHeight="1" thickBot="1" x14ac:dyDescent="0.25">
      <c r="A12" s="22" t="s">
        <v>31</v>
      </c>
      <c r="B12" s="24">
        <v>11500762.030000005</v>
      </c>
    </row>
    <row r="13" spans="1:6" s="20" customFormat="1" ht="15.75" x14ac:dyDescent="0.2">
      <c r="A13" s="17"/>
      <c r="B13" s="18"/>
      <c r="C13" s="19"/>
      <c r="D13" s="19"/>
      <c r="E13" s="19"/>
      <c r="F13" s="19"/>
    </row>
    <row r="14" spans="1:6" ht="22.5" customHeight="1" outlineLevel="1" x14ac:dyDescent="0.2">
      <c r="A14" s="25" t="s">
        <v>10</v>
      </c>
      <c r="B14" s="26" t="s">
        <v>0</v>
      </c>
      <c r="C14" s="26" t="s">
        <v>1</v>
      </c>
      <c r="D14" s="26" t="s">
        <v>2</v>
      </c>
      <c r="F14" s="6"/>
    </row>
    <row r="15" spans="1:6" ht="28.5" outlineLevel="1" x14ac:dyDescent="0.2">
      <c r="A15" s="27" t="s">
        <v>12</v>
      </c>
      <c r="B15" s="15">
        <v>1036662.5</v>
      </c>
      <c r="C15" s="43">
        <v>1523101.94</v>
      </c>
      <c r="D15" s="39">
        <f>B15-C15</f>
        <v>-486439.43999999994</v>
      </c>
      <c r="F15" s="6"/>
    </row>
    <row r="16" spans="1:6" ht="28.5" outlineLevel="1" x14ac:dyDescent="0.2">
      <c r="A16" s="27" t="s">
        <v>13</v>
      </c>
      <c r="B16" s="15">
        <v>281781.84000000003</v>
      </c>
      <c r="C16" s="43">
        <v>212304</v>
      </c>
      <c r="D16" s="39">
        <f t="shared" ref="D16:D21" si="0">B16-C16</f>
        <v>69477.840000000026</v>
      </c>
      <c r="F16" s="6"/>
    </row>
    <row r="17" spans="1:6" ht="39.75" outlineLevel="1" x14ac:dyDescent="0.2">
      <c r="A17" s="28" t="s">
        <v>14</v>
      </c>
      <c r="B17" s="15">
        <v>1121264.6299999999</v>
      </c>
      <c r="C17" s="43">
        <v>655632.48</v>
      </c>
      <c r="D17" s="39">
        <f t="shared" si="0"/>
        <v>465632.14999999991</v>
      </c>
      <c r="F17" s="6"/>
    </row>
    <row r="18" spans="1:6" ht="38.25" outlineLevel="1" x14ac:dyDescent="0.2">
      <c r="A18" s="29" t="s">
        <v>15</v>
      </c>
      <c r="B18" s="15">
        <v>579592.85</v>
      </c>
      <c r="C18" s="39">
        <v>226264.8</v>
      </c>
      <c r="D18" s="39">
        <f t="shared" si="0"/>
        <v>353328.05</v>
      </c>
      <c r="F18" s="6"/>
    </row>
    <row r="19" spans="1:6" ht="15.75" outlineLevel="1" x14ac:dyDescent="0.2">
      <c r="A19" s="29" t="s">
        <v>16</v>
      </c>
      <c r="B19" s="15">
        <v>249745.63</v>
      </c>
      <c r="C19" s="43">
        <v>259546.4</v>
      </c>
      <c r="D19" s="39">
        <f t="shared" si="0"/>
        <v>-9800.7699999999895</v>
      </c>
      <c r="F19" s="6"/>
    </row>
    <row r="20" spans="1:6" ht="15.75" outlineLevel="1" x14ac:dyDescent="0.2">
      <c r="A20" s="30" t="s">
        <v>9</v>
      </c>
      <c r="B20" s="15">
        <v>306317.01</v>
      </c>
      <c r="C20" s="43">
        <v>49500</v>
      </c>
      <c r="D20" s="39">
        <f t="shared" si="0"/>
        <v>256817.01</v>
      </c>
      <c r="F20" s="6"/>
    </row>
    <row r="21" spans="1:6" ht="15.75" outlineLevel="1" x14ac:dyDescent="0.2">
      <c r="A21" s="30" t="s">
        <v>29</v>
      </c>
      <c r="B21" s="44">
        <v>5318332.93</v>
      </c>
      <c r="C21" s="45">
        <v>7104472.8300000001</v>
      </c>
      <c r="D21" s="45">
        <f t="shared" si="0"/>
        <v>-1786139.9000000004</v>
      </c>
      <c r="E21" s="42"/>
      <c r="F21" s="6"/>
    </row>
    <row r="22" spans="1:6" outlineLevel="1" x14ac:dyDescent="0.2">
      <c r="A22" s="31" t="s">
        <v>17</v>
      </c>
      <c r="B22" s="38"/>
      <c r="C22" s="46">
        <v>377459.68000000005</v>
      </c>
      <c r="D22" s="39"/>
      <c r="E22" s="32"/>
      <c r="F22" s="6"/>
    </row>
    <row r="23" spans="1:6" ht="15.75" customHeight="1" outlineLevel="1" x14ac:dyDescent="0.2">
      <c r="A23" s="31" t="s">
        <v>18</v>
      </c>
      <c r="B23" s="38"/>
      <c r="C23" s="46">
        <v>1543795.2</v>
      </c>
      <c r="D23" s="39"/>
      <c r="E23" s="32"/>
      <c r="F23" s="6"/>
    </row>
    <row r="24" spans="1:6" outlineLevel="1" x14ac:dyDescent="0.2">
      <c r="A24" s="31" t="s">
        <v>19</v>
      </c>
      <c r="B24" s="38"/>
      <c r="C24" s="46">
        <v>1047850</v>
      </c>
      <c r="D24" s="39"/>
      <c r="E24" s="32"/>
      <c r="F24" s="6"/>
    </row>
    <row r="25" spans="1:6" outlineLevel="1" x14ac:dyDescent="0.2">
      <c r="A25" s="33" t="s">
        <v>20</v>
      </c>
      <c r="B25" s="38"/>
      <c r="C25" s="46">
        <v>77668.739999999991</v>
      </c>
      <c r="D25" s="39"/>
      <c r="E25" s="32"/>
      <c r="F25" s="6"/>
    </row>
    <row r="26" spans="1:6" outlineLevel="1" x14ac:dyDescent="0.2">
      <c r="A26" s="33" t="s">
        <v>21</v>
      </c>
      <c r="B26" s="38"/>
      <c r="C26" s="46">
        <v>19624.920000000002</v>
      </c>
      <c r="D26" s="39"/>
      <c r="E26" s="32"/>
      <c r="F26" s="6"/>
    </row>
    <row r="27" spans="1:6" ht="33.75" outlineLevel="1" x14ac:dyDescent="0.2">
      <c r="A27" s="31" t="s">
        <v>22</v>
      </c>
      <c r="B27" s="38"/>
      <c r="C27" s="46">
        <f>C21-C22-C23-C24-C25-C26</f>
        <v>4038074.29</v>
      </c>
      <c r="D27" s="39"/>
      <c r="E27" s="32"/>
      <c r="F27" s="6"/>
    </row>
    <row r="28" spans="1:6" ht="27" x14ac:dyDescent="0.2">
      <c r="A28" s="29" t="s">
        <v>28</v>
      </c>
      <c r="B28" s="15">
        <v>535811.41</v>
      </c>
      <c r="C28" s="43">
        <v>809242.24</v>
      </c>
      <c r="D28" s="39">
        <f t="shared" ref="D28:D30" si="1">B28-C28</f>
        <v>-273430.82999999996</v>
      </c>
      <c r="F28" s="6"/>
    </row>
    <row r="29" spans="1:6" ht="27" x14ac:dyDescent="0.2">
      <c r="A29" s="28" t="s">
        <v>23</v>
      </c>
      <c r="B29" s="15">
        <v>2285399.94</v>
      </c>
      <c r="C29" s="43">
        <v>2032299.86</v>
      </c>
      <c r="D29" s="39">
        <f t="shared" si="1"/>
        <v>253100.07999999984</v>
      </c>
      <c r="F29" s="6"/>
    </row>
    <row r="30" spans="1:6" ht="38.25" x14ac:dyDescent="0.2">
      <c r="A30" s="34" t="s">
        <v>24</v>
      </c>
      <c r="B30" s="43">
        <v>2393743.7999999998</v>
      </c>
      <c r="C30" s="43">
        <v>1799678.64</v>
      </c>
      <c r="D30" s="39">
        <f t="shared" si="1"/>
        <v>594065.15999999992</v>
      </c>
      <c r="F30" s="6"/>
    </row>
    <row r="31" spans="1:6" x14ac:dyDescent="0.2">
      <c r="A31" s="16"/>
    </row>
    <row r="32" spans="1:6" ht="15.75" x14ac:dyDescent="0.25">
      <c r="A32" s="13" t="s">
        <v>5</v>
      </c>
      <c r="C32" s="14"/>
    </row>
    <row r="33" spans="1:1" x14ac:dyDescent="0.2">
      <c r="A33" s="40" t="s">
        <v>25</v>
      </c>
    </row>
    <row r="34" spans="1:1" x14ac:dyDescent="0.2">
      <c r="A34" s="36" t="s">
        <v>27</v>
      </c>
    </row>
    <row r="35" spans="1:1" x14ac:dyDescent="0.2">
      <c r="A35" s="37" t="s">
        <v>26</v>
      </c>
    </row>
  </sheetData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2020-05-22T13:00:52Z</dcterms:modified>
</cp:coreProperties>
</file>