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7042CB3-01E5-43AF-B04E-C7A487C716AF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первых 2-3" sheetId="104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04" l="1"/>
  <c r="H19" i="104" s="1"/>
  <c r="E18" i="104"/>
  <c r="E19" i="104" s="1"/>
  <c r="D18" i="104"/>
  <c r="D19" i="104" s="1"/>
  <c r="C18" i="104"/>
  <c r="C19" i="104" s="1"/>
  <c r="B18" i="104"/>
  <c r="B19" i="104" s="1"/>
</calcChain>
</file>

<file path=xl/sharedStrings.xml><?xml version="1.0" encoding="utf-8"?>
<sst xmlns="http://schemas.openxmlformats.org/spreadsheetml/2006/main" count="35" uniqueCount="29">
  <si>
    <t>Текущий ремонт</t>
  </si>
  <si>
    <t>Ед. измерения</t>
  </si>
  <si>
    <t>м3</t>
  </si>
  <si>
    <t>Гкал</t>
  </si>
  <si>
    <t>Начислено потребителям</t>
  </si>
  <si>
    <t>Оплачено потребителями</t>
  </si>
  <si>
    <t>Начислено поставщиком ком.ресурса</t>
  </si>
  <si>
    <t>Оплачено поставщику ком.ресурса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</si>
  <si>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</si>
  <si>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</si>
  <si>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Задолженность потребителей за отчетный период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</si>
  <si>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</si>
  <si>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</si>
  <si>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</si>
  <si>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</si>
  <si>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</si>
  <si>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 xml:space="preserve">м3 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</si>
  <si>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</si>
  <si>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</si>
  <si>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</si>
  <si>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</si>
  <si>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</si>
  <si>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</si>
  <si>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кВт*час</t>
  </si>
  <si>
    <t>Обращение с ТКО</t>
  </si>
  <si>
    <t>Получено денежных средств по содержанию и текущему ремонту:</t>
  </si>
  <si>
    <t>Услуги по управлению</t>
  </si>
  <si>
    <t>Общий объем потребления, нат.показатель</t>
  </si>
  <si>
    <t>Новосатовка ул.Первых д.2 к.3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</si>
</sst>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393939"/>
      <name val="Helvetica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9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4" fontId="5" fillId="4" borderId="4" xfId="1" applyNumberFormat="1" applyFont="1" applyFill="1" applyBorder="1" applyAlignment="1">
      <alignment horizontal="right" vertical="top" wrapText="1"/>
    </xf>
    <xf numFmtId="4" fontId="2" fillId="3" borderId="0" xfId="3" applyNumberFormat="1" applyFont="1" applyFill="1" applyBorder="1" applyAlignment="1">
      <alignment horizontal="left" vertical="center" wrapText="1"/>
    </xf>
    <xf numFmtId="4" fontId="2" fillId="3" borderId="0" xfId="3" applyNumberFormat="1" applyFont="1" applyFill="1" applyBorder="1" applyAlignment="1">
      <alignment horizontal="center" vertical="center"/>
    </xf>
    <xf numFmtId="4" fontId="4" fillId="3" borderId="0" xfId="3" applyNumberFormat="1" applyFont="1" applyFill="1" applyBorder="1" applyAlignment="1">
      <alignment horizontal="center" vertical="center"/>
    </xf>
    <xf numFmtId="4" fontId="2" fillId="3" borderId="0" xfId="3" applyNumberFormat="1" applyFont="1" applyFill="1" applyBorder="1" applyAlignment="1">
      <alignment horizontal="left" vertical="center"/>
    </xf>
    <xf numFmtId="4" fontId="2" fillId="3" borderId="0" xfId="3" applyNumberFormat="1" applyFont="1" applyFill="1" applyBorder="1" applyAlignment="1">
      <alignment horizontal="right" vertical="center" wrapText="1"/>
    </xf>
    <xf numFmtId="4" fontId="2" fillId="0" borderId="0" xfId="3" applyNumberFormat="1" applyFont="1" applyBorder="1" applyAlignment="1">
      <alignment horizontal="left" vertical="center"/>
    </xf>
    <xf numFmtId="4" fontId="2" fillId="0" borderId="0" xfId="3" applyNumberFormat="1" applyFont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5" fillId="4" borderId="0" xfId="3" applyNumberFormat="1" applyFont="1" applyFill="1" applyBorder="1" applyAlignment="1">
      <alignment horizontal="right" vertical="top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0" fillId="0" borderId="6" xfId="0" applyNumberFormat="1" applyBorder="1" applyAlignment="1">
      <alignment horizontal="left" vertical="center"/>
    </xf>
    <xf numFmtId="4" fontId="0" fillId="0" borderId="7" xfId="0" applyNumberFormat="1" applyBorder="1" applyAlignment="1">
      <alignment horizontal="center" vertical="center" wrapText="1"/>
    </xf>
    <xf numFmtId="4" fontId="0" fillId="0" borderId="2" xfId="0" applyNumberFormat="1" applyBorder="1"/>
    <xf numFmtId="4" fontId="0" fillId="0" borderId="10" xfId="0" applyNumberFormat="1" applyBorder="1" applyAlignment="1">
      <alignment vertical="center"/>
    </xf>
    <xf numFmtId="4" fontId="5" fillId="4" borderId="0" xfId="1" applyNumberFormat="1" applyFont="1" applyFill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center" wrapText="1"/>
    </xf>
    <xf numFmtId="164" fontId="0" fillId="2" borderId="5" xfId="0" applyNumberFormat="1" applyFill="1" applyBorder="1" applyAlignment="1">
      <alignment horizontal="right" vertical="top" wrapText="1"/>
    </xf>
    <xf numFmtId="4" fontId="0" fillId="0" borderId="9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right" vertical="top" wrapText="1"/>
    </xf>
    <xf numFmtId="4" fontId="0" fillId="6" borderId="0" xfId="0" applyNumberFormat="1" applyFill="1" applyBorder="1"/>
    <xf numFmtId="4" fontId="2" fillId="5" borderId="1" xfId="3" applyNumberFormat="1" applyFont="1" applyFill="1" applyBorder="1" applyAlignment="1">
      <alignment horizontal="right" vertical="center" wrapText="1"/>
    </xf>
    <xf numFmtId="164" fontId="0" fillId="6" borderId="10" xfId="0" applyNumberFormat="1" applyFill="1" applyBorder="1" applyAlignment="1">
      <alignment horizontal="right" vertical="top" wrapText="1"/>
    </xf>
    <xf numFmtId="4" fontId="0" fillId="6" borderId="9" xfId="0" applyNumberFormat="1" applyFill="1" applyBorder="1"/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0" fillId="0" borderId="9" xfId="0" applyNumberFormat="1" applyBorder="1" applyAlignment="1">
      <alignment wrapText="1"/>
    </xf>
    <xf numFmtId="4" fontId="0" fillId="2" borderId="9" xfId="0" applyNumberFormat="1" applyFill="1" applyBorder="1" applyAlignment="1">
      <alignment horizontal="right"/>
    </xf>
    <xf numFmtId="4" fontId="2" fillId="2" borderId="9" xfId="1" applyNumberFormat="1" applyFont="1" applyFill="1" applyBorder="1" applyAlignment="1">
      <alignment horizontal="right" vertical="center" wrapText="1"/>
    </xf>
    <xf numFmtId="4" fontId="0" fillId="0" borderId="9" xfId="0" applyNumberFormat="1" applyBorder="1"/>
    <xf numFmtId="4" fontId="0" fillId="0" borderId="9" xfId="0" applyNumberFormat="1" applyFill="1" applyBorder="1" applyAlignment="1">
      <alignment horizontal="center" vertical="center" wrapText="1"/>
    </xf>
    <xf numFmtId="4" fontId="0" fillId="5" borderId="9" xfId="0" applyNumberFormat="1" applyFill="1" applyBorder="1"/>
    <xf numFmtId="164" fontId="0" fillId="6" borderId="11" xfId="0" applyNumberFormat="1" applyFill="1" applyBorder="1" applyAlignment="1">
      <alignment horizontal="right" vertical="top" wrapText="1"/>
    </xf>
    <xf numFmtId="4" fontId="0" fillId="6" borderId="11" xfId="0" applyNumberFormat="1" applyFill="1" applyBorder="1"/>
    <xf numFmtId="4" fontId="0" fillId="0" borderId="11" xfId="0" applyNumberFormat="1" applyBorder="1"/>
    <xf numFmtId="4" fontId="0" fillId="5" borderId="11" xfId="0" applyNumberFormat="1" applyFill="1" applyBorder="1" applyAlignment="1">
      <alignment horizontal="right"/>
    </xf>
    <xf numFmtId="4" fontId="0" fillId="0" borderId="11" xfId="0" applyNumberFormat="1" applyBorder="1" applyAlignment="1">
      <alignment wrapText="1"/>
    </xf>
    <xf numFmtId="4" fontId="0" fillId="5" borderId="12" xfId="0" applyNumberFormat="1" applyFill="1" applyBorder="1"/>
    <xf numFmtId="4" fontId="0" fillId="0" borderId="11" xfId="0" applyNumberFormat="1" applyFill="1" applyBorder="1"/>
    <xf numFmtId="4" fontId="0" fillId="5" borderId="12" xfId="0" applyNumberFormat="1" applyFill="1" applyBorder="1" applyAlignment="1">
      <alignment wrapText="1"/>
    </xf>
    <xf numFmtId="4" fontId="0" fillId="0" borderId="11" xfId="0" applyNumberFormat="1" applyFill="1" applyBorder="1" applyAlignment="1">
      <alignment wrapText="1"/>
    </xf>
    <xf numFmtId="4" fontId="0" fillId="6" borderId="11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wrapText="1"/>
    </xf>
    <xf numFmtId="4" fontId="0" fillId="5" borderId="9" xfId="0" applyNumberForma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4" fontId="0" fillId="0" borderId="0" xfId="0" applyNumberFormat="1" applyFill="1"/>
    <xf numFmtId="4" fontId="6" fillId="0" borderId="0" xfId="0" applyNumberFormat="1" applyFont="1" applyFill="1" applyBorder="1" applyAlignment="1">
      <alignment horizontal="center" wrapText="1"/>
    </xf>
    <xf numFmtId="4" fontId="2" fillId="0" borderId="0" xfId="3" applyNumberFormat="1" applyFont="1" applyFill="1" applyBorder="1" applyAlignment="1">
      <alignment horizontal="left" vertical="center"/>
    </xf>
    <xf numFmtId="0" fontId="8" fillId="0" borderId="0" xfId="0" applyFont="1" applyFill="1"/>
    <xf numFmtId="4" fontId="2" fillId="0" borderId="0" xfId="3" applyNumberFormat="1" applyFont="1" applyFill="1" applyBorder="1" applyAlignment="1">
      <alignment horizontal="right" vertical="center" wrapText="1"/>
    </xf>
    <xf numFmtId="4" fontId="2" fillId="3" borderId="0" xfId="3" applyNumberFormat="1" applyFont="1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right" vertical="top" wrapText="1"/>
    </xf>
    <xf numFmtId="4" fontId="0" fillId="5" borderId="11" xfId="0" applyNumberFormat="1" applyFill="1" applyBorder="1"/>
    <xf numFmtId="4" fontId="0" fillId="5" borderId="11" xfId="0" applyNumberFormat="1" applyFill="1" applyBorder="1" applyAlignment="1">
      <alignment wrapText="1"/>
    </xf>
    <xf numFmtId="4" fontId="6" fillId="0" borderId="2" xfId="0" applyNumberFormat="1" applyFont="1" applyBorder="1" applyAlignment="1">
      <alignment horizontal="left"/>
    </xf>
    <xf numFmtId="4" fontId="2" fillId="3" borderId="0" xfId="3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4" xr:uid="{00000000-0005-0000-0000-000001000000}"/>
    <cellStyle name="Обычный_Космонавтов, 23" xfId="3" xr:uid="{00000000-0005-0000-0000-000002000000}"/>
    <cellStyle name="Обычный_Кушелевка 7,6" xfId="2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1B7-C404-4ECF-AACE-D560614327D3}">
  <sheetPr>
    <tabColor theme="9" tint="0.79998168889431442"/>
  </sheetPr>
  <dimension ref="A1:Q28"/>
  <sheetViews>
    <sheetView tabSelected="1" topLeftCell="A4" zoomScale="90" zoomScaleNormal="90" workbookViewId="0">
      <selection activeCell="A3" sqref="A3"/>
    </sheetView>
  </sheetViews>
  <sheetFormatPr defaultColWidth="9.140625" defaultRowHeight="15" x14ac:dyDescent="0.25"/>
  <cols>
    <col min="1" max="1" width="41.140625" style="1" bestFit="1" customWidth="1"/>
    <col min="2" max="2" width="16.42578125" style="1" bestFit="1" customWidth="1"/>
    <col min="3" max="3" width="25.85546875" style="1" customWidth="1"/>
    <col min="4" max="4" width="18.42578125" style="1" customWidth="1"/>
    <col min="5" max="5" width="15" style="1" customWidth="1"/>
    <col min="6" max="7" width="16.85546875" style="1" customWidth="1"/>
    <col min="8" max="8" width="14.85546875" style="1" customWidth="1"/>
    <col min="9" max="9" width="9.140625" style="1"/>
    <col min="10" max="10" width="10" style="1" bestFit="1" customWidth="1"/>
    <col min="11" max="11" width="11.28515625" style="1" bestFit="1" customWidth="1"/>
    <col min="12" max="12" width="27.42578125" style="1" customWidth="1"/>
    <col min="13" max="13" width="11.140625" style="1" bestFit="1" customWidth="1"/>
    <col min="14" max="15" width="11.85546875" style="1" bestFit="1" customWidth="1"/>
    <col min="16" max="16" width="11.140625" style="1" bestFit="1" customWidth="1"/>
    <col min="17" max="16384" width="9.140625" style="1"/>
  </cols>
  <sheetData>
    <row r="1" spans="1:16" ht="31.5" customHeight="1" x14ac:dyDescent="0.25">
      <c r="A1" s="62" t="s">
        <v>8</v>
      </c>
      <c r="B1" s="62"/>
      <c r="C1" s="62"/>
      <c r="D1" s="51"/>
      <c r="E1" s="52"/>
      <c r="F1" s="53"/>
    </row>
    <row r="2" spans="1:16" ht="45" x14ac:dyDescent="0.25">
      <c r="A2" s="33" t="s">
        <v>9</v>
      </c>
      <c r="B2" s="33" t="s">
        <v>0</v>
      </c>
      <c r="C2" s="33" t="s">
        <v>26</v>
      </c>
      <c r="D2" s="54"/>
      <c r="E2" s="53"/>
      <c r="F2" s="53"/>
      <c r="L2" s="4"/>
      <c r="M2" s="58"/>
      <c r="N2" s="63"/>
      <c r="O2" s="63"/>
      <c r="P2" s="58"/>
    </row>
    <row r="3" spans="1:16" x14ac:dyDescent="0.25">
      <c r="A3" s="34">
        <v>3230184.7500000005</v>
      </c>
      <c r="B3" s="24">
        <v>514506.16</v>
      </c>
      <c r="C3" s="35">
        <v>476746.35</v>
      </c>
      <c r="D3" s="17"/>
      <c r="E3" s="53"/>
      <c r="F3" s="53"/>
      <c r="L3" s="5"/>
      <c r="M3" s="6"/>
      <c r="N3" s="6"/>
      <c r="O3" s="6"/>
      <c r="P3" s="6"/>
    </row>
    <row r="4" spans="1:16" x14ac:dyDescent="0.25">
      <c r="D4" s="53"/>
      <c r="E4" s="53"/>
      <c r="F4" s="53"/>
      <c r="L4" s="7"/>
      <c r="M4" s="8"/>
      <c r="N4" s="8"/>
      <c r="O4" s="8"/>
      <c r="P4" s="8"/>
    </row>
    <row r="5" spans="1:16" ht="15" customHeight="1" x14ac:dyDescent="0.25">
      <c r="A5" s="64" t="s">
        <v>25</v>
      </c>
      <c r="B5" s="64"/>
      <c r="C5" s="64"/>
      <c r="D5" s="65"/>
      <c r="E5" s="65"/>
      <c r="F5" s="65"/>
      <c r="G5" s="23"/>
      <c r="L5" s="9"/>
      <c r="M5" s="10"/>
      <c r="N5" s="10"/>
      <c r="O5" s="10"/>
      <c r="P5" s="10"/>
    </row>
    <row r="6" spans="1:16" ht="45" x14ac:dyDescent="0.25">
      <c r="A6" s="33" t="s">
        <v>9</v>
      </c>
      <c r="B6" s="36" t="s">
        <v>0</v>
      </c>
      <c r="C6" s="36" t="s">
        <v>26</v>
      </c>
      <c r="D6" s="2"/>
      <c r="E6" s="2"/>
      <c r="F6" s="2"/>
      <c r="G6" s="2"/>
      <c r="L6" s="9"/>
      <c r="M6" s="10"/>
      <c r="N6" s="10"/>
      <c r="O6" s="10"/>
      <c r="P6" s="10"/>
    </row>
    <row r="7" spans="1:16" x14ac:dyDescent="0.25">
      <c r="A7" s="28">
        <v>2427874.0900000003</v>
      </c>
      <c r="B7" s="28">
        <v>388196.98</v>
      </c>
      <c r="C7" s="28">
        <v>359707.20999999996</v>
      </c>
      <c r="D7" s="10"/>
      <c r="E7" s="15"/>
      <c r="F7" s="2"/>
      <c r="G7" s="2"/>
      <c r="L7" s="9"/>
      <c r="M7" s="10"/>
      <c r="N7" s="10"/>
      <c r="O7" s="10"/>
      <c r="P7" s="10"/>
    </row>
    <row r="8" spans="1:16" x14ac:dyDescent="0.25">
      <c r="L8" s="9"/>
      <c r="M8" s="10"/>
      <c r="N8" s="10"/>
      <c r="O8" s="10"/>
      <c r="P8" s="10"/>
    </row>
    <row r="9" spans="1:16" x14ac:dyDescent="0.25">
      <c r="L9" s="9"/>
      <c r="M9" s="10"/>
      <c r="N9" s="10"/>
      <c r="O9" s="10"/>
      <c r="P9" s="10"/>
    </row>
    <row r="10" spans="1:16" x14ac:dyDescent="0.25">
      <c r="A10" s="66" t="s">
        <v>28</v>
      </c>
      <c r="B10" s="66"/>
      <c r="C10" s="66"/>
      <c r="D10" s="66"/>
      <c r="E10" s="66"/>
      <c r="F10" s="66"/>
      <c r="G10" s="66"/>
      <c r="H10" s="66"/>
      <c r="L10" s="9"/>
      <c r="M10" s="10"/>
      <c r="N10" s="10"/>
      <c r="O10" s="10"/>
      <c r="P10" s="10"/>
    </row>
    <row r="11" spans="1:16" x14ac:dyDescent="0.25">
      <c r="A11" s="20"/>
      <c r="B11" s="31"/>
      <c r="C11" s="32"/>
      <c r="D11" s="32"/>
      <c r="E11" s="32"/>
      <c r="F11" s="32"/>
      <c r="G11" s="32"/>
      <c r="H11" s="32"/>
      <c r="L11" s="9"/>
      <c r="M11" s="10"/>
      <c r="N11" s="10"/>
      <c r="O11" s="10"/>
      <c r="P11" s="10"/>
    </row>
    <row r="12" spans="1:16" ht="43.15" customHeight="1" x14ac:dyDescent="0.25">
      <c r="A12" s="18" t="s">
        <v>17</v>
      </c>
      <c r="B12" s="19" t="s">
        <v>18</v>
      </c>
      <c r="C12" s="67" t="s">
        <v>19</v>
      </c>
      <c r="D12" s="68"/>
      <c r="E12" s="21" t="s">
        <v>20</v>
      </c>
      <c r="F12" s="21" t="s">
        <v>21</v>
      </c>
      <c r="G12" s="21" t="s">
        <v>24</v>
      </c>
      <c r="H12" s="37" t="s">
        <v>22</v>
      </c>
      <c r="J12" s="53"/>
      <c r="K12" s="53"/>
      <c r="L12" s="55"/>
      <c r="M12" s="10"/>
      <c r="N12" s="10"/>
      <c r="O12" s="10"/>
      <c r="P12" s="10"/>
    </row>
    <row r="13" spans="1:16" x14ac:dyDescent="0.25">
      <c r="A13" s="36" t="s">
        <v>1</v>
      </c>
      <c r="B13" s="25" t="s">
        <v>2</v>
      </c>
      <c r="C13" s="25" t="s">
        <v>16</v>
      </c>
      <c r="D13" s="25" t="s">
        <v>3</v>
      </c>
      <c r="E13" s="25" t="s">
        <v>2</v>
      </c>
      <c r="F13" s="25" t="s">
        <v>23</v>
      </c>
      <c r="G13" s="25" t="s">
        <v>2</v>
      </c>
      <c r="H13" s="25" t="s">
        <v>3</v>
      </c>
      <c r="J13" s="56"/>
      <c r="K13" s="53"/>
      <c r="L13" s="55"/>
      <c r="M13" s="10"/>
      <c r="N13" s="10"/>
      <c r="O13" s="10"/>
      <c r="P13" s="10"/>
    </row>
    <row r="14" spans="1:16" ht="30" x14ac:dyDescent="0.25">
      <c r="A14" s="33" t="s">
        <v>27</v>
      </c>
      <c r="B14" s="38"/>
      <c r="C14" s="38"/>
      <c r="D14" s="38"/>
      <c r="E14" s="38"/>
      <c r="F14" s="38">
        <v>71957.171584903757</v>
      </c>
      <c r="G14" s="38">
        <v>224.53491908330616</v>
      </c>
      <c r="H14" s="38"/>
      <c r="J14" s="53"/>
      <c r="K14" s="53"/>
      <c r="L14" s="55"/>
      <c r="M14" s="10"/>
      <c r="N14" s="10"/>
      <c r="O14" s="10"/>
      <c r="P14" s="10"/>
    </row>
    <row r="15" spans="1:16" x14ac:dyDescent="0.25">
      <c r="A15" s="36" t="s">
        <v>4</v>
      </c>
      <c r="B15" s="26">
        <v>0</v>
      </c>
      <c r="C15" s="29">
        <v>0</v>
      </c>
      <c r="D15" s="27">
        <v>0</v>
      </c>
      <c r="E15" s="39">
        <v>0</v>
      </c>
      <c r="F15" s="40">
        <v>280990.94999999995</v>
      </c>
      <c r="G15" s="40">
        <v>206729.3</v>
      </c>
      <c r="H15" s="59">
        <v>0</v>
      </c>
      <c r="J15" s="53"/>
      <c r="K15" s="53"/>
      <c r="L15" s="55"/>
      <c r="M15" s="10"/>
      <c r="N15" s="10"/>
      <c r="O15" s="10"/>
      <c r="P15" s="10"/>
    </row>
    <row r="16" spans="1:16" x14ac:dyDescent="0.25">
      <c r="A16" s="41" t="s">
        <v>5</v>
      </c>
      <c r="B16" s="42"/>
      <c r="C16" s="42"/>
      <c r="D16" s="42"/>
      <c r="E16" s="42"/>
      <c r="F16" s="42">
        <v>112816.04000000001</v>
      </c>
      <c r="G16" s="42">
        <v>176531.23</v>
      </c>
      <c r="H16" s="42"/>
      <c r="J16" s="53"/>
      <c r="K16" s="53"/>
      <c r="L16" s="55"/>
      <c r="M16" s="10"/>
      <c r="N16" s="10"/>
      <c r="O16" s="10"/>
      <c r="P16" s="10"/>
    </row>
    <row r="17" spans="1:17" ht="30" x14ac:dyDescent="0.25">
      <c r="A17" s="43" t="s">
        <v>10</v>
      </c>
      <c r="B17" s="44"/>
      <c r="C17" s="44"/>
      <c r="D17" s="44"/>
      <c r="E17" s="44"/>
      <c r="F17" s="44">
        <v>168174.90999999995</v>
      </c>
      <c r="G17" s="44">
        <v>30198.069999999978</v>
      </c>
      <c r="H17" s="60"/>
      <c r="J17" s="53"/>
      <c r="K17" s="53"/>
      <c r="L17" s="55"/>
      <c r="M17" s="10"/>
      <c r="N17" s="10"/>
      <c r="O17" s="10"/>
      <c r="P17" s="10"/>
    </row>
    <row r="18" spans="1:17" x14ac:dyDescent="0.25">
      <c r="A18" s="45" t="s">
        <v>6</v>
      </c>
      <c r="B18" s="46">
        <f>B15</f>
        <v>0</v>
      </c>
      <c r="C18" s="46">
        <f t="shared" ref="C18:H18" si="0">C15</f>
        <v>0</v>
      </c>
      <c r="D18" s="46">
        <f t="shared" si="0"/>
        <v>0</v>
      </c>
      <c r="E18" s="46">
        <f t="shared" si="0"/>
        <v>0</v>
      </c>
      <c r="F18" s="46">
        <v>280990.94999999995</v>
      </c>
      <c r="G18" s="46">
        <v>206729.3</v>
      </c>
      <c r="H18" s="61">
        <f t="shared" si="0"/>
        <v>0</v>
      </c>
      <c r="J18" s="53"/>
      <c r="K18" s="53"/>
      <c r="L18" s="53"/>
      <c r="M18" s="11"/>
      <c r="N18" s="12"/>
      <c r="O18" s="12"/>
      <c r="P18" s="12"/>
      <c r="Q18" s="12"/>
    </row>
    <row r="19" spans="1:17" x14ac:dyDescent="0.25">
      <c r="A19" s="45" t="s">
        <v>7</v>
      </c>
      <c r="B19" s="44">
        <f>B18</f>
        <v>0</v>
      </c>
      <c r="C19" s="44">
        <f t="shared" ref="C19:H19" si="1">C18</f>
        <v>0</v>
      </c>
      <c r="D19" s="44">
        <f t="shared" si="1"/>
        <v>0</v>
      </c>
      <c r="E19" s="44">
        <f t="shared" si="1"/>
        <v>0</v>
      </c>
      <c r="F19" s="44">
        <v>280990.94999999995</v>
      </c>
      <c r="G19" s="44">
        <v>206729.3</v>
      </c>
      <c r="H19" s="60">
        <f t="shared" si="1"/>
        <v>0</v>
      </c>
      <c r="J19" s="16"/>
      <c r="K19" s="57"/>
      <c r="L19" s="17"/>
    </row>
    <row r="20" spans="1:17" ht="30" x14ac:dyDescent="0.25">
      <c r="A20" s="47" t="s">
        <v>11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60">
        <v>0</v>
      </c>
      <c r="J20" s="14"/>
      <c r="K20" s="14"/>
      <c r="L20" s="13"/>
    </row>
    <row r="21" spans="1:17" x14ac:dyDescent="0.25">
      <c r="L21" s="13"/>
    </row>
    <row r="22" spans="1:17" ht="39" customHeight="1" x14ac:dyDescent="0.25">
      <c r="A22" s="47" t="s">
        <v>12</v>
      </c>
      <c r="B22" s="48">
        <v>0</v>
      </c>
      <c r="L22" s="13"/>
    </row>
    <row r="23" spans="1:17" ht="38.25" customHeight="1" x14ac:dyDescent="0.25">
      <c r="A23" s="47" t="s">
        <v>13</v>
      </c>
      <c r="B23" s="42">
        <v>198372.98</v>
      </c>
      <c r="F23" s="3"/>
      <c r="G23" s="22"/>
      <c r="L23" s="13"/>
    </row>
    <row r="24" spans="1:17" ht="52.5" customHeight="1" x14ac:dyDescent="0.25">
      <c r="A24" s="49" t="s">
        <v>14</v>
      </c>
      <c r="B24" s="30">
        <v>0</v>
      </c>
      <c r="L24" s="13"/>
    </row>
    <row r="25" spans="1:17" ht="45" x14ac:dyDescent="0.25">
      <c r="A25" s="49" t="s">
        <v>15</v>
      </c>
      <c r="B25" s="50">
        <v>928619.84</v>
      </c>
      <c r="L25" s="13"/>
    </row>
    <row r="26" spans="1:17" x14ac:dyDescent="0.25">
      <c r="L26" s="13"/>
    </row>
    <row r="27" spans="1:17" x14ac:dyDescent="0.25">
      <c r="L27" s="13"/>
    </row>
    <row r="28" spans="1:17" x14ac:dyDescent="0.25">
      <c r="L28" s="13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первых 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2024-03-12T14:10:30Z</dcterms:modified>
</cp:coreProperties>
</file>